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195" windowHeight="12270" activeTab="0"/>
  </bookViews>
  <sheets>
    <sheet name="金種表１" sheetId="1" r:id="rId1"/>
    <sheet name="金種表２" sheetId="2" r:id="rId2"/>
  </sheets>
  <definedNames/>
  <calcPr fullCalcOnLoad="1"/>
</workbook>
</file>

<file path=xl/sharedStrings.xml><?xml version="1.0" encoding="utf-8"?>
<sst xmlns="http://schemas.openxmlformats.org/spreadsheetml/2006/main" count="1" uniqueCount="1">
  <si>
    <t>金額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</si>
</sst>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0&quot;円&quot;"/>
    <numFmt numFmtId="178" formatCode="&quot;金額&quot;"/>
  </numFmts>
  <fonts count="3">
    <font>
      <sz val="11"/>
      <name val="ＭＳ ゴシック"/>
      <family val="3"/>
    </font>
    <font>
      <sz val="6"/>
      <name val="ＭＳ ゴシック"/>
      <family val="3"/>
    </font>
    <font>
      <sz val="11"/>
      <color indexed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177" fontId="2" fillId="2" borderId="1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38" fontId="0" fillId="0" borderId="1" xfId="16" applyBorder="1" applyAlignment="1">
      <alignment vertical="center"/>
    </xf>
    <xf numFmtId="178" fontId="2" fillId="2" borderId="1" xfId="0" applyNumberFormat="1" applyFont="1" applyFill="1" applyBorder="1" applyAlignment="1">
      <alignment horizontal="center" vertical="center"/>
    </xf>
    <xf numFmtId="38" fontId="0" fillId="0" borderId="1" xfId="16" applyBorder="1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38" fontId="0" fillId="0" borderId="1" xfId="0" applyNumberForma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 patternType="mediumGray">
          <fgColor rgb="FFFFFFFF"/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2:K10"/>
  <sheetViews>
    <sheetView tabSelected="1" workbookViewId="0" topLeftCell="A1">
      <selection activeCell="C3" sqref="C3"/>
    </sheetView>
  </sheetViews>
  <sheetFormatPr defaultColWidth="8.796875" defaultRowHeight="14.25"/>
  <cols>
    <col min="2" max="2" width="8.5" style="0" bestFit="1" customWidth="1"/>
    <col min="3" max="3" width="8.3984375" style="0" bestFit="1" customWidth="1"/>
    <col min="4" max="5" width="7.3984375" style="0" bestFit="1" customWidth="1"/>
    <col min="6" max="7" width="6.3984375" style="0" bestFit="1" customWidth="1"/>
    <col min="8" max="9" width="5.3984375" style="0" bestFit="1" customWidth="1"/>
    <col min="10" max="11" width="4.3984375" style="0" bestFit="1" customWidth="1"/>
  </cols>
  <sheetData>
    <row r="2" spans="2:11" ht="13.5">
      <c r="B2" s="6" t="s">
        <v>0</v>
      </c>
      <c r="C2" s="1">
        <v>10000</v>
      </c>
      <c r="D2" s="1">
        <v>5000</v>
      </c>
      <c r="E2" s="1">
        <v>1000</v>
      </c>
      <c r="F2" s="1">
        <v>500</v>
      </c>
      <c r="G2" s="1">
        <v>100</v>
      </c>
      <c r="H2" s="1">
        <v>50</v>
      </c>
      <c r="I2" s="1">
        <v>10</v>
      </c>
      <c r="J2" s="1">
        <v>5</v>
      </c>
      <c r="K2" s="1">
        <v>1</v>
      </c>
    </row>
    <row r="3" spans="2:11" ht="13.5">
      <c r="B3" s="5">
        <v>539485</v>
      </c>
      <c r="C3" s="7">
        <f>INT(B3/C$2)</f>
        <v>53</v>
      </c>
      <c r="D3" s="7">
        <f>INT(MOD($B3,C$2)/D$2)</f>
        <v>1</v>
      </c>
      <c r="E3" s="7">
        <f aca="true" t="shared" si="0" ref="E3:K3">INT(MOD($B3,D$2)/E$2)</f>
        <v>4</v>
      </c>
      <c r="F3" s="7">
        <f t="shared" si="0"/>
        <v>0</v>
      </c>
      <c r="G3" s="7">
        <f t="shared" si="0"/>
        <v>4</v>
      </c>
      <c r="H3" s="7">
        <f t="shared" si="0"/>
        <v>1</v>
      </c>
      <c r="I3" s="7">
        <f t="shared" si="0"/>
        <v>3</v>
      </c>
      <c r="J3" s="7">
        <f t="shared" si="0"/>
        <v>1</v>
      </c>
      <c r="K3" s="7">
        <f t="shared" si="0"/>
        <v>0</v>
      </c>
    </row>
    <row r="4" spans="2:11" ht="13.5">
      <c r="B4" s="5">
        <v>423241</v>
      </c>
      <c r="C4" s="7">
        <f aca="true" t="shared" si="1" ref="C4:C10">INT(B4/C$2)</f>
        <v>42</v>
      </c>
      <c r="D4" s="7">
        <f aca="true" t="shared" si="2" ref="D4:K8">INT(MOD($B4,C$2)/D$2)</f>
        <v>0</v>
      </c>
      <c r="E4" s="7">
        <f t="shared" si="2"/>
        <v>3</v>
      </c>
      <c r="F4" s="7">
        <f t="shared" si="2"/>
        <v>0</v>
      </c>
      <c r="G4" s="7">
        <f t="shared" si="2"/>
        <v>2</v>
      </c>
      <c r="H4" s="7">
        <f t="shared" si="2"/>
        <v>0</v>
      </c>
      <c r="I4" s="7">
        <f t="shared" si="2"/>
        <v>4</v>
      </c>
      <c r="J4" s="7">
        <f t="shared" si="2"/>
        <v>0</v>
      </c>
      <c r="K4" s="7">
        <f t="shared" si="2"/>
        <v>1</v>
      </c>
    </row>
    <row r="5" spans="2:11" ht="13.5">
      <c r="B5" s="5">
        <v>371511</v>
      </c>
      <c r="C5" s="7">
        <f t="shared" si="1"/>
        <v>37</v>
      </c>
      <c r="D5" s="7">
        <f t="shared" si="2"/>
        <v>0</v>
      </c>
      <c r="E5" s="7">
        <f t="shared" si="2"/>
        <v>1</v>
      </c>
      <c r="F5" s="7">
        <f t="shared" si="2"/>
        <v>1</v>
      </c>
      <c r="G5" s="7">
        <f t="shared" si="2"/>
        <v>0</v>
      </c>
      <c r="H5" s="7">
        <f t="shared" si="2"/>
        <v>0</v>
      </c>
      <c r="I5" s="7">
        <f t="shared" si="2"/>
        <v>1</v>
      </c>
      <c r="J5" s="7">
        <f t="shared" si="2"/>
        <v>0</v>
      </c>
      <c r="K5" s="7">
        <f t="shared" si="2"/>
        <v>1</v>
      </c>
    </row>
    <row r="6" spans="2:11" ht="13.5">
      <c r="B6" s="5">
        <v>368887</v>
      </c>
      <c r="C6" s="7">
        <f t="shared" si="1"/>
        <v>36</v>
      </c>
      <c r="D6" s="7">
        <f t="shared" si="2"/>
        <v>1</v>
      </c>
      <c r="E6" s="7">
        <f t="shared" si="2"/>
        <v>3</v>
      </c>
      <c r="F6" s="7">
        <f t="shared" si="2"/>
        <v>1</v>
      </c>
      <c r="G6" s="7">
        <f t="shared" si="2"/>
        <v>3</v>
      </c>
      <c r="H6" s="7">
        <f t="shared" si="2"/>
        <v>1</v>
      </c>
      <c r="I6" s="7">
        <f t="shared" si="2"/>
        <v>3</v>
      </c>
      <c r="J6" s="7">
        <f t="shared" si="2"/>
        <v>1</v>
      </c>
      <c r="K6" s="7">
        <f t="shared" si="2"/>
        <v>2</v>
      </c>
    </row>
    <row r="7" spans="2:11" ht="13.5">
      <c r="B7" s="5">
        <v>309005</v>
      </c>
      <c r="C7" s="7">
        <f t="shared" si="1"/>
        <v>30</v>
      </c>
      <c r="D7" s="7">
        <f t="shared" si="2"/>
        <v>1</v>
      </c>
      <c r="E7" s="7">
        <f t="shared" si="2"/>
        <v>4</v>
      </c>
      <c r="F7" s="7">
        <f t="shared" si="2"/>
        <v>0</v>
      </c>
      <c r="G7" s="7">
        <f t="shared" si="2"/>
        <v>0</v>
      </c>
      <c r="H7" s="7">
        <f t="shared" si="2"/>
        <v>0</v>
      </c>
      <c r="I7" s="7">
        <f t="shared" si="2"/>
        <v>0</v>
      </c>
      <c r="J7" s="7">
        <f t="shared" si="2"/>
        <v>1</v>
      </c>
      <c r="K7" s="7">
        <f t="shared" si="2"/>
        <v>0</v>
      </c>
    </row>
    <row r="8" spans="2:11" ht="13.5">
      <c r="B8" s="5">
        <v>258799</v>
      </c>
      <c r="C8" s="7">
        <f t="shared" si="1"/>
        <v>25</v>
      </c>
      <c r="D8" s="7">
        <f t="shared" si="2"/>
        <v>1</v>
      </c>
      <c r="E8" s="7">
        <f t="shared" si="2"/>
        <v>3</v>
      </c>
      <c r="F8" s="7">
        <f t="shared" si="2"/>
        <v>1</v>
      </c>
      <c r="G8" s="7">
        <f t="shared" si="2"/>
        <v>2</v>
      </c>
      <c r="H8" s="7">
        <f t="shared" si="2"/>
        <v>1</v>
      </c>
      <c r="I8" s="7">
        <f t="shared" si="2"/>
        <v>4</v>
      </c>
      <c r="J8" s="7">
        <f t="shared" si="2"/>
        <v>1</v>
      </c>
      <c r="K8" s="7">
        <f t="shared" si="2"/>
        <v>4</v>
      </c>
    </row>
    <row r="9" spans="2:11" ht="13.5">
      <c r="B9" s="5">
        <v>199912</v>
      </c>
      <c r="C9" s="7">
        <f t="shared" si="1"/>
        <v>19</v>
      </c>
      <c r="D9" s="7">
        <f aca="true" t="shared" si="3" ref="D9:K9">INT(MOD($B9,C$2)/D$2)</f>
        <v>1</v>
      </c>
      <c r="E9" s="7">
        <f t="shared" si="3"/>
        <v>4</v>
      </c>
      <c r="F9" s="7">
        <f t="shared" si="3"/>
        <v>1</v>
      </c>
      <c r="G9" s="7">
        <f t="shared" si="3"/>
        <v>4</v>
      </c>
      <c r="H9" s="7">
        <f t="shared" si="3"/>
        <v>0</v>
      </c>
      <c r="I9" s="7">
        <f t="shared" si="3"/>
        <v>1</v>
      </c>
      <c r="J9" s="7">
        <f t="shared" si="3"/>
        <v>0</v>
      </c>
      <c r="K9" s="7">
        <f t="shared" si="3"/>
        <v>2</v>
      </c>
    </row>
    <row r="10" spans="2:11" ht="13.5">
      <c r="B10" s="5">
        <v>140472</v>
      </c>
      <c r="C10" s="7">
        <f t="shared" si="1"/>
        <v>14</v>
      </c>
      <c r="D10" s="7">
        <f aca="true" t="shared" si="4" ref="D10:K10">INT(MOD($B10,C$2)/D$2)</f>
        <v>0</v>
      </c>
      <c r="E10" s="7">
        <f t="shared" si="4"/>
        <v>0</v>
      </c>
      <c r="F10" s="7">
        <f t="shared" si="4"/>
        <v>0</v>
      </c>
      <c r="G10" s="7">
        <f t="shared" si="4"/>
        <v>4</v>
      </c>
      <c r="H10" s="7">
        <f t="shared" si="4"/>
        <v>1</v>
      </c>
      <c r="I10" s="7">
        <f t="shared" si="4"/>
        <v>2</v>
      </c>
      <c r="J10" s="7">
        <f t="shared" si="4"/>
        <v>0</v>
      </c>
      <c r="K10" s="7">
        <f t="shared" si="4"/>
        <v>2</v>
      </c>
    </row>
  </sheetData>
  <conditionalFormatting sqref="B3:K10">
    <cfRule type="expression" priority="1" dxfId="0" stopIfTrue="1">
      <formula>MOD(ROW(),2)*($B3&lt;&gt;"")</formula>
    </cfRule>
  </conditionalFormatting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2:L10"/>
  <sheetViews>
    <sheetView workbookViewId="0" topLeftCell="A1">
      <selection activeCell="C3" sqref="C3"/>
    </sheetView>
  </sheetViews>
  <sheetFormatPr defaultColWidth="8.796875" defaultRowHeight="14.25"/>
  <cols>
    <col min="2" max="2" width="8.5" style="0" bestFit="1" customWidth="1"/>
    <col min="3" max="3" width="8.3984375" style="0" bestFit="1" customWidth="1"/>
    <col min="4" max="6" width="7.3984375" style="0" bestFit="1" customWidth="1"/>
    <col min="7" max="8" width="6.3984375" style="0" bestFit="1" customWidth="1"/>
    <col min="9" max="10" width="5.3984375" style="0" bestFit="1" customWidth="1"/>
    <col min="11" max="12" width="4.3984375" style="0" bestFit="1" customWidth="1"/>
  </cols>
  <sheetData>
    <row r="2" spans="2:12" ht="13.5">
      <c r="B2" s="4">
        <v>0</v>
      </c>
      <c r="C2" s="1">
        <v>10000</v>
      </c>
      <c r="D2" s="1">
        <v>5000</v>
      </c>
      <c r="E2" s="1">
        <v>2000</v>
      </c>
      <c r="F2" s="1">
        <v>1000</v>
      </c>
      <c r="G2" s="1">
        <v>500</v>
      </c>
      <c r="H2" s="1">
        <v>100</v>
      </c>
      <c r="I2" s="1">
        <v>50</v>
      </c>
      <c r="J2" s="1">
        <v>10</v>
      </c>
      <c r="K2" s="1">
        <v>5</v>
      </c>
      <c r="L2" s="1">
        <v>1</v>
      </c>
    </row>
    <row r="3" spans="2:12" ht="13.5">
      <c r="B3" s="3">
        <v>539485</v>
      </c>
      <c r="C3" s="2">
        <f>INT(($B3-SUMPRODUCT($B$2:B$2,$B3:B3))/C$2)</f>
        <v>53</v>
      </c>
      <c r="D3" s="2">
        <f>INT(($B3-SUMPRODUCT($B$2:C$2,$B3:C3))/D$2)</f>
        <v>1</v>
      </c>
      <c r="E3" s="2">
        <f>INT(($B3-SUMPRODUCT($B$2:D$2,$B3:D3))/E$2)</f>
        <v>2</v>
      </c>
      <c r="F3" s="2">
        <f>INT(($B3-SUMPRODUCT($B$2:E$2,$B3:E3))/F$2)</f>
        <v>0</v>
      </c>
      <c r="G3" s="2">
        <f>INT(($B3-SUMPRODUCT($B$2:F$2,$B3:F3))/G$2)</f>
        <v>0</v>
      </c>
      <c r="H3" s="2">
        <f>INT(($B3-SUMPRODUCT($B$2:G$2,$B3:G3))/H$2)</f>
        <v>4</v>
      </c>
      <c r="I3" s="2">
        <f>INT(($B3-SUMPRODUCT($B$2:H$2,$B3:H3))/I$2)</f>
        <v>1</v>
      </c>
      <c r="J3" s="2">
        <f>INT(($B3-SUMPRODUCT($B$2:I$2,$B3:I3))/J$2)</f>
        <v>3</v>
      </c>
      <c r="K3" s="2">
        <f>INT(($B3-SUMPRODUCT($B$2:J$2,$B3:J3))/K$2)</f>
        <v>1</v>
      </c>
      <c r="L3" s="2">
        <f>INT(($B3-SUMPRODUCT($B$2:K$2,$B3:K3))/L$2)</f>
        <v>0</v>
      </c>
    </row>
    <row r="4" spans="2:12" ht="13.5">
      <c r="B4" s="3">
        <v>423241</v>
      </c>
      <c r="C4" s="2">
        <f>INT(($B4-SUMPRODUCT($B$2:B$2,$B4:B4))/C$2)</f>
        <v>42</v>
      </c>
      <c r="D4" s="2">
        <f>INT(($B4-SUMPRODUCT($B$2:C$2,$B4:C4))/D$2)</f>
        <v>0</v>
      </c>
      <c r="E4" s="2">
        <f>INT(($B4-SUMPRODUCT($B$2:D$2,$B4:D4))/E$2)</f>
        <v>1</v>
      </c>
      <c r="F4" s="2">
        <f>INT(($B4-SUMPRODUCT($B$2:E$2,$B4:E4))/F$2)</f>
        <v>1</v>
      </c>
      <c r="G4" s="2">
        <f>INT(($B4-SUMPRODUCT($B$2:F$2,$B4:F4))/G$2)</f>
        <v>0</v>
      </c>
      <c r="H4" s="2">
        <f>INT(($B4-SUMPRODUCT($B$2:G$2,$B4:G4))/H$2)</f>
        <v>2</v>
      </c>
      <c r="I4" s="2">
        <f>INT(($B4-SUMPRODUCT($B$2:H$2,$B4:H4))/I$2)</f>
        <v>0</v>
      </c>
      <c r="J4" s="2">
        <f>INT(($B4-SUMPRODUCT($B$2:I$2,$B4:I4))/J$2)</f>
        <v>4</v>
      </c>
      <c r="K4" s="2">
        <f>INT(($B4-SUMPRODUCT($B$2:J$2,$B4:J4))/K$2)</f>
        <v>0</v>
      </c>
      <c r="L4" s="2">
        <f>INT(($B4-SUMPRODUCT($B$2:K$2,$B4:K4))/L$2)</f>
        <v>1</v>
      </c>
    </row>
    <row r="5" spans="2:12" ht="13.5">
      <c r="B5" s="3">
        <v>371511</v>
      </c>
      <c r="C5" s="2">
        <f>INT(($B5-SUMPRODUCT($B$2:B$2,$B5:B5))/C$2)</f>
        <v>37</v>
      </c>
      <c r="D5" s="2">
        <f>INT(($B5-SUMPRODUCT($B$2:C$2,$B5:C5))/D$2)</f>
        <v>0</v>
      </c>
      <c r="E5" s="2">
        <f>INT(($B5-SUMPRODUCT($B$2:D$2,$B5:D5))/E$2)</f>
        <v>0</v>
      </c>
      <c r="F5" s="2">
        <f>INT(($B5-SUMPRODUCT($B$2:E$2,$B5:E5))/F$2)</f>
        <v>1</v>
      </c>
      <c r="G5" s="2">
        <f>INT(($B5-SUMPRODUCT($B$2:F$2,$B5:F5))/G$2)</f>
        <v>1</v>
      </c>
      <c r="H5" s="2">
        <f>INT(($B5-SUMPRODUCT($B$2:G$2,$B5:G5))/H$2)</f>
        <v>0</v>
      </c>
      <c r="I5" s="2">
        <f>INT(($B5-SUMPRODUCT($B$2:H$2,$B5:H5))/I$2)</f>
        <v>0</v>
      </c>
      <c r="J5" s="2">
        <f>INT(($B5-SUMPRODUCT($B$2:I$2,$B5:I5))/J$2)</f>
        <v>1</v>
      </c>
      <c r="K5" s="2">
        <f>INT(($B5-SUMPRODUCT($B$2:J$2,$B5:J5))/K$2)</f>
        <v>0</v>
      </c>
      <c r="L5" s="2">
        <f>INT(($B5-SUMPRODUCT($B$2:K$2,$B5:K5))/L$2)</f>
        <v>1</v>
      </c>
    </row>
    <row r="6" spans="2:12" ht="13.5">
      <c r="B6" s="3">
        <v>368887</v>
      </c>
      <c r="C6" s="2">
        <f>INT(($B6-SUMPRODUCT($B$2:B$2,$B6:B6))/C$2)</f>
        <v>36</v>
      </c>
      <c r="D6" s="2">
        <f>INT(($B6-SUMPRODUCT($B$2:C$2,$B6:C6))/D$2)</f>
        <v>1</v>
      </c>
      <c r="E6" s="2">
        <f>INT(($B6-SUMPRODUCT($B$2:D$2,$B6:D6))/E$2)</f>
        <v>1</v>
      </c>
      <c r="F6" s="2">
        <f>INT(($B6-SUMPRODUCT($B$2:E$2,$B6:E6))/F$2)</f>
        <v>1</v>
      </c>
      <c r="G6" s="2">
        <f>INT(($B6-SUMPRODUCT($B$2:F$2,$B6:F6))/G$2)</f>
        <v>1</v>
      </c>
      <c r="H6" s="2">
        <f>INT(($B6-SUMPRODUCT($B$2:G$2,$B6:G6))/H$2)</f>
        <v>3</v>
      </c>
      <c r="I6" s="2">
        <f>INT(($B6-SUMPRODUCT($B$2:H$2,$B6:H6))/I$2)</f>
        <v>1</v>
      </c>
      <c r="J6" s="2">
        <f>INT(($B6-SUMPRODUCT($B$2:I$2,$B6:I6))/J$2)</f>
        <v>3</v>
      </c>
      <c r="K6" s="2">
        <f>INT(($B6-SUMPRODUCT($B$2:J$2,$B6:J6))/K$2)</f>
        <v>1</v>
      </c>
      <c r="L6" s="2">
        <f>INT(($B6-SUMPRODUCT($B$2:K$2,$B6:K6))/L$2)</f>
        <v>2</v>
      </c>
    </row>
    <row r="7" spans="2:12" ht="13.5">
      <c r="B7" s="3">
        <v>309005</v>
      </c>
      <c r="C7" s="2">
        <f>INT(($B7-SUMPRODUCT($B$2:B$2,$B7:B7))/C$2)</f>
        <v>30</v>
      </c>
      <c r="D7" s="2">
        <f>INT(($B7-SUMPRODUCT($B$2:C$2,$B7:C7))/D$2)</f>
        <v>1</v>
      </c>
      <c r="E7" s="2">
        <f>INT(($B7-SUMPRODUCT($B$2:D$2,$B7:D7))/E$2)</f>
        <v>2</v>
      </c>
      <c r="F7" s="2">
        <f>INT(($B7-SUMPRODUCT($B$2:E$2,$B7:E7))/F$2)</f>
        <v>0</v>
      </c>
      <c r="G7" s="2">
        <f>INT(($B7-SUMPRODUCT($B$2:F$2,$B7:F7))/G$2)</f>
        <v>0</v>
      </c>
      <c r="H7" s="2">
        <f>INT(($B7-SUMPRODUCT($B$2:G$2,$B7:G7))/H$2)</f>
        <v>0</v>
      </c>
      <c r="I7" s="2">
        <f>INT(($B7-SUMPRODUCT($B$2:H$2,$B7:H7))/I$2)</f>
        <v>0</v>
      </c>
      <c r="J7" s="2">
        <f>INT(($B7-SUMPRODUCT($B$2:I$2,$B7:I7))/J$2)</f>
        <v>0</v>
      </c>
      <c r="K7" s="2">
        <f>INT(($B7-SUMPRODUCT($B$2:J$2,$B7:J7))/K$2)</f>
        <v>1</v>
      </c>
      <c r="L7" s="2">
        <f>INT(($B7-SUMPRODUCT($B$2:K$2,$B7:K7))/L$2)</f>
        <v>0</v>
      </c>
    </row>
    <row r="8" spans="2:12" ht="13.5">
      <c r="B8" s="3">
        <v>258799</v>
      </c>
      <c r="C8" s="2">
        <f>INT(($B8-SUMPRODUCT($B$2:B$2,$B8:B8))/C$2)</f>
        <v>25</v>
      </c>
      <c r="D8" s="2">
        <f>INT(($B8-SUMPRODUCT($B$2:C$2,$B8:C8))/D$2)</f>
        <v>1</v>
      </c>
      <c r="E8" s="2">
        <f>INT(($B8-SUMPRODUCT($B$2:D$2,$B8:D8))/E$2)</f>
        <v>1</v>
      </c>
      <c r="F8" s="2">
        <f>INT(($B8-SUMPRODUCT($B$2:E$2,$B8:E8))/F$2)</f>
        <v>1</v>
      </c>
      <c r="G8" s="2">
        <f>INT(($B8-SUMPRODUCT($B$2:F$2,$B8:F8))/G$2)</f>
        <v>1</v>
      </c>
      <c r="H8" s="2">
        <f>INT(($B8-SUMPRODUCT($B$2:G$2,$B8:G8))/H$2)</f>
        <v>2</v>
      </c>
      <c r="I8" s="2">
        <f>INT(($B8-SUMPRODUCT($B$2:H$2,$B8:H8))/I$2)</f>
        <v>1</v>
      </c>
      <c r="J8" s="2">
        <f>INT(($B8-SUMPRODUCT($B$2:I$2,$B8:I8))/J$2)</f>
        <v>4</v>
      </c>
      <c r="K8" s="2">
        <f>INT(($B8-SUMPRODUCT($B$2:J$2,$B8:J8))/K$2)</f>
        <v>1</v>
      </c>
      <c r="L8" s="2">
        <f>INT(($B8-SUMPRODUCT($B$2:K$2,$B8:K8))/L$2)</f>
        <v>4</v>
      </c>
    </row>
    <row r="9" spans="2:12" ht="13.5">
      <c r="B9" s="3">
        <v>199912</v>
      </c>
      <c r="C9" s="2">
        <f>INT(($B9-SUMPRODUCT($B$2:B$2,$B9:B9))/C$2)</f>
        <v>19</v>
      </c>
      <c r="D9" s="2">
        <f>INT(($B9-SUMPRODUCT($B$2:C$2,$B9:C9))/D$2)</f>
        <v>1</v>
      </c>
      <c r="E9" s="2">
        <f>INT(($B9-SUMPRODUCT($B$2:D$2,$B9:D9))/E$2)</f>
        <v>2</v>
      </c>
      <c r="F9" s="2">
        <f>INT(($B9-SUMPRODUCT($B$2:E$2,$B9:E9))/F$2)</f>
        <v>0</v>
      </c>
      <c r="G9" s="2">
        <f>INT(($B9-SUMPRODUCT($B$2:F$2,$B9:F9))/G$2)</f>
        <v>1</v>
      </c>
      <c r="H9" s="2">
        <f>INT(($B9-SUMPRODUCT($B$2:G$2,$B9:G9))/H$2)</f>
        <v>4</v>
      </c>
      <c r="I9" s="2">
        <f>INT(($B9-SUMPRODUCT($B$2:H$2,$B9:H9))/I$2)</f>
        <v>0</v>
      </c>
      <c r="J9" s="2">
        <f>INT(($B9-SUMPRODUCT($B$2:I$2,$B9:I9))/J$2)</f>
        <v>1</v>
      </c>
      <c r="K9" s="2">
        <f>INT(($B9-SUMPRODUCT($B$2:J$2,$B9:J9))/K$2)</f>
        <v>0</v>
      </c>
      <c r="L9" s="2">
        <f>INT(($B9-SUMPRODUCT($B$2:K$2,$B9:K9))/L$2)</f>
        <v>2</v>
      </c>
    </row>
    <row r="10" spans="2:12" ht="13.5">
      <c r="B10" s="3">
        <v>140472</v>
      </c>
      <c r="C10" s="2">
        <f>INT(($B10-SUMPRODUCT($B$2:B$2,$B10:B10))/C$2)</f>
        <v>14</v>
      </c>
      <c r="D10" s="2">
        <f>INT(($B10-SUMPRODUCT($B$2:C$2,$B10:C10))/D$2)</f>
        <v>0</v>
      </c>
      <c r="E10" s="2">
        <f>INT(($B10-SUMPRODUCT($B$2:D$2,$B10:D10))/E$2)</f>
        <v>0</v>
      </c>
      <c r="F10" s="2">
        <f>INT(($B10-SUMPRODUCT($B$2:E$2,$B10:E10))/F$2)</f>
        <v>0</v>
      </c>
      <c r="G10" s="2">
        <f>INT(($B10-SUMPRODUCT($B$2:F$2,$B10:F10))/G$2)</f>
        <v>0</v>
      </c>
      <c r="H10" s="2">
        <f>INT(($B10-SUMPRODUCT($B$2:G$2,$B10:G10))/H$2)</f>
        <v>4</v>
      </c>
      <c r="I10" s="2">
        <f>INT(($B10-SUMPRODUCT($B$2:H$2,$B10:H10))/I$2)</f>
        <v>1</v>
      </c>
      <c r="J10" s="2">
        <f>INT(($B10-SUMPRODUCT($B$2:I$2,$B10:I10))/J$2)</f>
        <v>2</v>
      </c>
      <c r="K10" s="2">
        <f>INT(($B10-SUMPRODUCT($B$2:J$2,$B10:J10))/K$2)</f>
        <v>0</v>
      </c>
      <c r="L10" s="2">
        <f>INT(($B10-SUMPRODUCT($B$2:K$2,$B10:K10))/L$2)</f>
        <v>2</v>
      </c>
    </row>
  </sheetData>
  <conditionalFormatting sqref="B3:L10">
    <cfRule type="expression" priority="1" dxfId="0" stopIfTrue="1">
      <formula>MOD(ROW(),2)*($B3&lt;&gt;"")</formula>
    </cfRule>
  </conditionalFormatting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2007-01-23T07:56:34Z</cp:lastPrinted>
  <dcterms:created xsi:type="dcterms:W3CDTF">2007-01-22T23:34:14Z</dcterms:created>
  <dcterms:modified xsi:type="dcterms:W3CDTF">2007-01-26T06:14:29Z</dcterms:modified>
  <cp:category/>
  <cp:version/>
  <cp:contentType/>
  <cp:contentStatus/>
</cp:coreProperties>
</file>